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dlackova\Downloads\"/>
    </mc:Choice>
  </mc:AlternateContent>
  <bookViews>
    <workbookView xWindow="0" yWindow="0" windowWidth="23040" windowHeight="8616"/>
  </bookViews>
  <sheets>
    <sheet name="Dotazník" sheetId="1" r:id="rId1"/>
    <sheet name="Vyhodnocení" sheetId="2" r:id="rId2"/>
    <sheet name="Popis kotev" sheetId="3" r:id="rId3"/>
  </sheets>
  <definedNames>
    <definedName name="_xlnm._FilterDatabase" localSheetId="2" hidden="1">'Popis kotev'!$A$7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2" l="1"/>
  <c r="H5" i="2"/>
  <c r="H12" i="2" l="1"/>
  <c r="I12" i="2" s="1"/>
  <c r="H11" i="2"/>
  <c r="I11" i="2" s="1"/>
  <c r="H10" i="2"/>
  <c r="I10" i="2" s="1"/>
  <c r="H9" i="2"/>
  <c r="I9" i="2" s="1"/>
  <c r="I8" i="2"/>
  <c r="H7" i="2"/>
  <c r="I7" i="2" s="1"/>
  <c r="H6" i="2"/>
  <c r="I6" i="2" s="1"/>
  <c r="I5" i="2"/>
</calcChain>
</file>

<file path=xl/comments1.xml><?xml version="1.0" encoding="utf-8"?>
<comments xmlns="http://schemas.openxmlformats.org/spreadsheetml/2006/main">
  <authors>
    <author>Lukáš Vlček</author>
  </authors>
  <commentList>
    <comment ref="B5" authorId="0" shapeId="0">
      <text>
        <r>
          <rPr>
            <b/>
            <sz val="10"/>
            <color indexed="81"/>
            <rFont val="Tahoma"/>
            <family val="2"/>
            <charset val="238"/>
          </rPr>
          <t>Lidé s touto kotvou se chtějí uplatňovat a budovat kariéru převážně ve svém oboru. Je pro ně důležitý obsah práce. Kariéru plánují především v rámci své odbornosti. Kariérový postup je možný v rámci své funkční oblasti kompetence – obecná manažerská pozice není pro ně přitažlivá. Možnost zdokonalování dovedností je důležitější než peníze.</t>
        </r>
      </text>
    </comment>
    <comment ref="B6" authorId="0" shapeId="0">
      <text>
        <r>
          <rPr>
            <b/>
            <sz val="10"/>
            <color indexed="81"/>
            <rFont val="Tahoma"/>
            <family val="2"/>
            <charset val="238"/>
          </rPr>
          <t>Tato kotva je charakteristická pro lidi, kteří rádi řídí, ovlivňují jiné, za účelem dosažení společného cíle. Tito jedinci usilují o vyšší manažerské funkce, protože dosažení takovéto funkce je pro ně měřítkem úspěchu. Taková funkce jim přináší větší uspokojování než rozvoj odborného potenciálu. Prioritou při rozhodování o své pracovní kariéře je zaměstnání, které poskytuje příležitost postupovat v rámci organizace na vyšší úroveň.</t>
        </r>
      </text>
    </comment>
    <comment ref="B7" authorId="0" shapeId="0">
      <text>
        <r>
          <rPr>
            <b/>
            <sz val="10"/>
            <color indexed="81"/>
            <rFont val="Tahoma"/>
            <family val="2"/>
            <charset val="238"/>
          </rPr>
          <t>Tito lidé chtějí být co nejvíce nezávislí. Chtějí si tvořit vlastní pracovní plán i tempo. Lidé mající tendence k neakceptování pravidel a nároků organizace, které vnímají jako příliš svazující. Touží po samostatném podnikání, díky němuž mohou dosáhnout nezávislosti. Při hledání práce se vyhýbají úřadům a velkým výrobním organizací.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  <charset val="238"/>
          </rPr>
          <t>Lidé s touto kotvou mají potřebu jistého zaměstnání, platu. Vyhledávají firmy s dobrou pověstí a tradicí. Jsou ochotni přizpůsobovat se hodnotám a normám organizace, bývají bez velkých ambicí – jistota je pro ně důležitější. Častou jsou vázání také na určité místo, kde se cítí být doma, mají zde přátelé a cítí se bezpečně.</t>
        </r>
      </text>
    </comment>
    <comment ref="B9" authorId="0" shapeId="0">
      <text>
        <r>
          <rPr>
            <b/>
            <sz val="10"/>
            <color indexed="81"/>
            <rFont val="Tahoma"/>
            <family val="2"/>
            <charset val="238"/>
          </rPr>
          <t>Tato kotva podněcuje k vytváření něčeho nového, zisk je až na druhém místě. Tito lidé mají tendenci prosazovat stále nové nápady, zanedbávat „rutinní“ povinnosti, což bývá zdrojem obtíží. Jakmile se jim podaří realizovat návrh – nápadu, ztrácejí zájem a přesouvají se na nový projekt.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  <charset val="238"/>
          </rPr>
          <t>U této kotvy je potřeba skloubit pracovní činnost s osobními hodnotami. Snaha o vytvoření něčeho prospěšného. Lidé s touto kotvou si hledají taková zaměstnání, která jim umožňují zahrnout do své práce hodnoty, které jsou pro ně více než kvalifikace či talent. Preferují práci, která je v souladu s hodnotami jedince, než s jeho dovednostmi. Více než finanční odměnu preferují možnost povýšení či přesun do pozic s větším vlivem a větší nezávislostí.  Chtějí pociťovat, že jejich hodnoty jsou sdíleny i ve vyšším managementu. Při nedostatku podpory přechází tito lidé do „nezávislejších“ profesí.</t>
        </r>
      </text>
    </comment>
    <comment ref="B11" authorId="0" shapeId="0">
      <text>
        <r>
          <rPr>
            <b/>
            <sz val="10"/>
            <color indexed="81"/>
            <rFont val="Tahoma"/>
            <family val="2"/>
            <charset val="238"/>
          </rPr>
          <t>Motivací těmto lidem je výzva, heslem je „vyřeším nevyřešitelné“.  Chtějí předčít  konkurenci, být nejlepší. Je pro ně typické zaměření pouze na jeden cíl – zvítězit. Činnost některých nabývá podobu hledání práce, kde mohou čelit stále více obtížnějším úkolům či problémům. Nepřítomnost testování, soutěže a rozmanitosti ve vykonávané profesi je zdrojem znuděnosti, podráždění. U jedinců s kotvou výzva-soutěž se může projevovat netolerantnost vůči lidem, kteří nemají stejné či podobné ambice.</t>
        </r>
      </text>
    </comment>
    <comment ref="B12" authorId="0" shapeId="0">
      <text>
        <r>
          <rPr>
            <b/>
            <sz val="10"/>
            <color indexed="81"/>
            <rFont val="Tahoma"/>
            <family val="2"/>
            <charset val="238"/>
          </rPr>
          <t>Tato kotva žádá skloubení osobního života s pracovními povinnostmi. Většinou upřednostňují rodinný život. Snahou je integrovat potřeby jednotlivce, rodiny a kariéry, přičemž osobní a rodinné potřeby bývají upřednostňovány před kariérovým růstem. Lidé mající tuto kotvu jako dominantní upřednostňují organizace nabízející pružnou pracovní dobu, práci na částečný úvazek, podporu rodiny.</t>
        </r>
      </text>
    </comment>
  </commentList>
</comments>
</file>

<file path=xl/sharedStrings.xml><?xml version="1.0" encoding="utf-8"?>
<sst xmlns="http://schemas.openxmlformats.org/spreadsheetml/2006/main" count="82" uniqueCount="82">
  <si>
    <t>Kariérní kotvy</t>
  </si>
  <si>
    <t>Využít své dovednosti pro blaho lidstva je pro mě důležitější, než dosáhnout vysoké manažerské pozice.</t>
  </si>
  <si>
    <t>V životě se cítím úspěšný/á jen v případě, že si mi daří nacházet  rovnováhu mezi plněním cílů v osobní, rodinné i pracovní rovině.</t>
  </si>
  <si>
    <t>Mým snem je řídit velkou organizaci a činit rozhodnutí ovlivňující mnoho lidí.</t>
  </si>
  <si>
    <t>Nejšťasnější jsem v práci, kde mám naprostou svobodu určovat si svůj plán úkolů a činností.</t>
  </si>
  <si>
    <t>Sním o práci, která mi umožní propojit mé osobní, rodinné, a pracovní cíle.</t>
  </si>
  <si>
    <t>Sním o tom, že v tom, co dělám, budu tak dobrý/á, že mé odborné rady budou neustále vyhledávané.</t>
  </si>
  <si>
    <t>V kariéře se budu cítit úspěšný/á jen tehdy, když budu mít pocit, že skutečně přispívám ke společenskému blahobytu.</t>
  </si>
  <si>
    <t>Technické / funkční kompetence</t>
  </si>
  <si>
    <t>Všeobecné manažerské kompetence</t>
  </si>
  <si>
    <t>TF</t>
  </si>
  <si>
    <t>GM</t>
  </si>
  <si>
    <t>AU</t>
  </si>
  <si>
    <t>SE</t>
  </si>
  <si>
    <t>EC</t>
  </si>
  <si>
    <t>SV</t>
  </si>
  <si>
    <t>PC</t>
  </si>
  <si>
    <t>LS</t>
  </si>
  <si>
    <t>Autonomní, nezávislé kompetence</t>
  </si>
  <si>
    <t>Stabilita, bezpečí, jistoty</t>
  </si>
  <si>
    <t>Podnikatelská kreativita</t>
  </si>
  <si>
    <t>Služba, oddanost principu</t>
  </si>
  <si>
    <t>Výzva</t>
  </si>
  <si>
    <t>Životní styl</t>
  </si>
  <si>
    <t>Schein 1990, "Types of career anchors", Carrer Anchors: Discovering your real values, Pfeiffer  Company, San Diego</t>
  </si>
  <si>
    <t>Kariérní kotva - jistota (stabilita)</t>
  </si>
  <si>
    <t>Lidé s touto kotvou mají potřebu jistého zaměstnání, platu. Vyhledávají firmy s dobrou pověstí a tradicí. Jsou ochotni přizpůsobovat se hodnotám a normám organizace, bývají bez velkých ambicí – jistota je pro ně důležitější. Častou jsou vázání také na určité místo, kde se cítí být doma, mají zde přátelé a cítí se bezpečně.</t>
  </si>
  <si>
    <t>Kariérní kotva - autonomie (nezávislosti)</t>
  </si>
  <si>
    <t>Tito lidé chtějí být co nejvíce nezávislí. Chtějí si tvořit vlastní pracovní plán i tempo. Lidé mající tendence k neakceptování pravidel a nároků organizace, které vnímají jako příliš svazující. Touží po samostatném podnikání, díky němuž mohou dosáhnout nezávislosti. Při hledání práce se vyhýbají úřadům a velkým výrobním organizací.</t>
  </si>
  <si>
    <t>Kariérní kotva - manažerské kompetence</t>
  </si>
  <si>
    <t>Tato kotva je charakteristická pro lidi, kteří rádi řídí, ovlivňují jiné, za účelem dosažení společného cíle. Tito jedinci usilují o vyšší manažerské funkce, protože dosažení takovéto funkce je pro ně měřítkem úspěchu. Taková funkce jim přináší větší uspokojování než rozvoj odborného potenciálu. Prioritou při rozhodování o své pracovní kariéře je zaměstnání, které poskytuje příležitost postupovat v rámci organizace na vyšší úroveň.</t>
  </si>
  <si>
    <t>Kariérní kotva - technicko-funkční kompetence</t>
  </si>
  <si>
    <t>Lidé s touto kotvou se chtějí uplatňovat a budovat kariéru převážně ve svém oboru. Je pro ně důležitý obsah práce. Kariéru plánují především v rámci své odbornosti. Kariérový postup je možný v rámci své funkční oblasti kompetence – obecná manažerská pozice není pro ně přitažlivá. Možnost zdokonalování dovedností je důležitější než peníze.</t>
  </si>
  <si>
    <t>Kariérní kotva - kreativita</t>
  </si>
  <si>
    <t>Tato kotva podněcuje k vytváření něčeho nového, zisk je až na druhém místě. Tito lidé mají tendenci prosazovat stále nové nápady, zanedbávat „rutinní“ povinnosti, což bývá zdrojem obtíží. Jakmile se jim podaří realizovat návrh – nápadu, ztrácejí zájem a přesouvají se na nový projekt.</t>
  </si>
  <si>
    <t>Kariérní kotva - služba</t>
  </si>
  <si>
    <t>U této kotvy je potřeba skloubit pracovní činnost s osobními hodnotami. Snaha o vytvoření něčeho prospěšného. Lidé s touto kotvou si hledají taková zaměstnání, která jim umožňují zahrnout do své práce hodnoty, které jsou pro ně více než kvalifikace či talent. Preferují práci, která je v souladu s hodnotami jedince, než s jeho dovednostmi. Více než finanční odměnu preferují možnost povýšení či přesun do pozic s větším vlivem a větší nezávislostí.  Chtějí pociťovat, že jejich hodnoty jsou sdíleny i ve vyšším managementu. Při nedostatku podpory přechází tito lidé do „nezávislejších“ profesí.</t>
  </si>
  <si>
    <t>Kariérní kotva - výzva</t>
  </si>
  <si>
    <t>Motivací těmto lidem je výzva, heslem je „vyřeším nevyřešitelné“.  Chtějí předčít  konkurenci, být nejlepší. Je pro ně typické zaměření pouze na jeden cíl – zvítězit. Činnost některých nabývá podobu hledání práce, kde mohou čelit stále více obtížnějším úkolům či problémům. Nepřítomnost testování, soutěže a rozmanitosti ve vykonávané profesi je zdrojem znuděnosti, podráždění. U jedinců s kotvou výzva-soutěž se může projevovat netolerantnost vůči lidem, kteří nemají stejné či podobné ambice.</t>
  </si>
  <si>
    <t>Kariérní kotva - životní styl</t>
  </si>
  <si>
    <t>Tato kotva žádá skloubení osobního života s pracovními povinnostmi. Většinou upřednostňují rodinný život. Snahou je integrovat potřeby jednotlivce, rodiny a kariéry, přičemž osobní a rodinné potřeby bývají upřednostňovány před kariérovým růstem. Lidé mající tuto kotvu jako dominantní upřednostňují organizace nabízející pružnou pracovní dobu, práci na částečný úvazek, podporu rodiny.</t>
  </si>
  <si>
    <t>U každého jedince převládá jiná dominantní kotva, tzn. pro každého je motivací něco jiného.  A je na každém zaměstnavateli, aby poznal dominantní kotvu/y u svých zaměstnanců a dokázal s ní pracovat.</t>
  </si>
  <si>
    <t>Každá kariérová kotva představuje schopnosti, potřeby, hodnoty a postoje.</t>
  </si>
  <si>
    <t>Karierní kotvy = soubor osobních hodnot, norem, motivů, které vedou k nasměrování kariéry.</t>
  </si>
  <si>
    <t xml:space="preserve">není pravda =       1 </t>
  </si>
  <si>
    <t>7    = naprosto souhlasí</t>
  </si>
  <si>
    <t>Nejšťasnější jsem v práci, kde mohu využít svoje odborné znalosti a dovednosti.</t>
  </si>
  <si>
    <t>Raději bych odešel z práce, než abych přijal práci, kde bych nemohl vykonávat vedoucí pozici.</t>
  </si>
  <si>
    <t>Raději bych odešel z práce, než abych přijal práci, ve které nebudu mít jistou svobodu a nezávislost.</t>
  </si>
  <si>
    <t>Sním o práci, ve které budu cítit jistotu a dlouhodobou stabilitu.</t>
  </si>
  <si>
    <t>Sním o tom, že si založím vlastní firmu/podnikání.</t>
  </si>
  <si>
    <t>Raději bych odešel z práce, než abych přijal práci, ve které bych nemohl dělat něco prospěšného pro ostatní.</t>
  </si>
  <si>
    <t>Práce na úkolech, které jsou náročné (nebo které je obtížné vyřešit), je pro mne důležitější, než pracovat jako vysoce postavený manažer.</t>
  </si>
  <si>
    <t>Vždy jsem vyhledával pracovní příležitosti, které by minimálně ovlivňovaly můj osobní a rodinný život.</t>
  </si>
  <si>
    <t>Raději bych odešel z práce, než abych se nechal přesunout na pozici, která nesouvisí s mojí odborností/vzděláním.</t>
  </si>
  <si>
    <t>Být generálním manažerem je pro mě mnohem lákavější, než pracovat jako odborný vedoucí pracovník v oblasti, kterou jsem vystudoval.</t>
  </si>
  <si>
    <t>Možnost vykonávat práci po svém, nebýt svázán pravidly a omezeními je pro mne mnohem důležitější, než mít v práci jistotu.</t>
  </si>
  <si>
    <t>Nejlépe se cítím v zaměstnání, když mám jisté finanční příjmy a perspektivu dlouhodobého zaměstnání.</t>
  </si>
  <si>
    <t>V kariéře se budu cítit úspěšný jen tehdy, když se mi podaří vytvořit vlastní produkt nebo realizovat mé vlastní nápady.</t>
  </si>
  <si>
    <t>Sním o práci, která přispěje k něčemu prospěšnému lidstvu nebo společnosti.</t>
  </si>
  <si>
    <t>Vyhledávám pracovní příležitosti, ve kterých využiji svoje schopnosti řešit problémy nebo vítězit.</t>
  </si>
  <si>
    <t>Rovnováha mezi soukromým a profesním životem je pro mne mnohem důležitější, než vysoká manažerská pozice.</t>
  </si>
  <si>
    <t>Být vedoucím v příslušném oboru je pro mne mnohem zajímavější, než být generálním manažerem celé organizace.</t>
  </si>
  <si>
    <t>Úspěchu v práci dosáhnu teprve tehdy, až budu generálním manažerem.</t>
  </si>
  <si>
    <t>Úspěchu v práci dosáhnu tehdy, když budu zcela nezávislý a svobodný.</t>
  </si>
  <si>
    <t>Hledám práci v těch organizacích, které mi nabídnou jistotu a dlouhodobou stabilitu.</t>
  </si>
  <si>
    <t>V kariéře jsem nešťasnější tehdy, když jsem schopný/á vytvořit něco, co je výsledkem pouze mých vlastních nápadů a úsilí.</t>
  </si>
  <si>
    <t>Ve své dosavadní kariéře jsem byl/a nejšťasnější ve chvílích,kdy jsem dokázal/a vyřešit zdánlivě neřešitelné problémy nebo uspěl/a navzdory minimálním šancím.</t>
  </si>
  <si>
    <t>V kariéře se budu cítit úspěšný/á jen tehdy, když budu moci rozvinout své technické a odborné znalosti na velmi vysokou úroveň dovedností.</t>
  </si>
  <si>
    <t>Velmi bych se zdráhal/a přijmout úkol, který by ohrozil moji jistotu v zaměstnání.</t>
  </si>
  <si>
    <t>Vybudovat svůj vlastní podnik je pro mě důležitější, než dostáhnout vysoké manažerské pozice v cizí organizaci.</t>
  </si>
  <si>
    <t>V práci jsem nejšťasnější tehdy, když mohu využít svůj talent ve prospěch služby ostatním.</t>
  </si>
  <si>
    <t>V kariéře se budu cítit úspěšný/á jen tehdy, když budu čelit a překonávat velmi obtížné výzvy.</t>
  </si>
  <si>
    <t>Nejšťastnější jsem v práci, kde mohu spojovat a řídit usilí druhých.</t>
  </si>
  <si>
    <t>Sním o kariéře, která mi poskytne svobodu dělat práci podle mého uvážení a v souladu s vlastní rozvrhem.</t>
  </si>
  <si>
    <t>Jistota a stabilita jsou pro mě důležitější, než než svoboda a autonomie.</t>
  </si>
  <si>
    <t>Jsem vždy ve střehu ohledně nápadů, které by mi umožnily založit vlastní podnik.</t>
  </si>
  <si>
    <t>Sním o práci, kde budu moci řešit extrémně náročné výzvy.</t>
  </si>
  <si>
    <t>Raději bych odešel/odešla ze zaměstnání, než abych přijal/a práci, která by ohrozila mé osobní a rodinné zájmy.</t>
  </si>
  <si>
    <t>Zamyslete se, jak 40 níže uvedench vět odpovídá Vašim aktuálním pocitům:                                                         1 bod vůbec neodpovídá, 7 bodů naprosto souhlasí</t>
  </si>
  <si>
    <t>Vyhodnocení</t>
  </si>
  <si>
    <t>Popis kotev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</si>
</sst>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20"/>
      <color theme="1"/>
      <name val="Century Gothic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10"/>
      <color theme="1"/>
      <name val="Century Gothic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3" fillId="4" borderId="0" xfId="0" applyFont="1" applyFill="1" applyAlignment="1">
      <alignment horizontal="center"/>
    </xf>
    <xf numFmtId="0" fontId="4" fillId="0" borderId="0" xfId="0" applyFont="1" applyAlignment="1">
      <alignment horizontal="left" wrapText="1"/>
    </xf>
  </cellXfs>
  <cellStyles count="1">
    <cellStyle name="Normální" xfId="0" builtinId="0"/>
  </cellStyles>
  <dxfs count="2">
    <dxf>
      <font>
        <b/>
        <i val="0"/>
        <strike val="0"/>
      </font>
      <fill>
        <patternFill>
          <bgColor theme="9" tint="0.59996337778862885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Kariérní kotvy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Vyhodnocení!$A$5:$A$12</c:f>
              <c:strCache>
                <c:ptCount val="8"/>
                <c:pt idx="0">
                  <c:v>TF</c:v>
                </c:pt>
                <c:pt idx="1">
                  <c:v>GM</c:v>
                </c:pt>
                <c:pt idx="2">
                  <c:v>AU</c:v>
                </c:pt>
                <c:pt idx="3">
                  <c:v>SE</c:v>
                </c:pt>
                <c:pt idx="4">
                  <c:v>EC</c:v>
                </c:pt>
                <c:pt idx="5">
                  <c:v>SV</c:v>
                </c:pt>
                <c:pt idx="6">
                  <c:v>PC</c:v>
                </c:pt>
                <c:pt idx="7">
                  <c:v>LS</c:v>
                </c:pt>
              </c:strCache>
            </c:strRef>
          </c:cat>
          <c:val>
            <c:numRef>
              <c:f>Vyhodnocení!$I$5:$I$12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E-4D51-856E-35D0109B1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306981264"/>
        <c:axId val="152097088"/>
      </c:barChart>
      <c:catAx>
        <c:axId val="306981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2097088"/>
        <c:crosses val="autoZero"/>
        <c:auto val="1"/>
        <c:lblAlgn val="ctr"/>
        <c:lblOffset val="100"/>
        <c:noMultiLvlLbl val="0"/>
      </c:catAx>
      <c:valAx>
        <c:axId val="1520970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698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15</xdr:row>
      <xdr:rowOff>109537</xdr:rowOff>
    </xdr:from>
    <xdr:to>
      <xdr:col>9</xdr:col>
      <xdr:colOff>390525</xdr:colOff>
      <xdr:row>28</xdr:row>
      <xdr:rowOff>128587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6"/>
  <sheetViews>
    <sheetView showGridLines="0" tabSelected="1" workbookViewId="0">
      <selection activeCell="R12" sqref="R12"/>
    </sheetView>
  </sheetViews>
  <sheetFormatPr defaultColWidth="9.109375" defaultRowHeight="13.2" x14ac:dyDescent="0.25"/>
  <cols>
    <col min="1" max="1" width="5.6640625" style="2" customWidth="1"/>
    <col min="2" max="2" width="8" style="4" customWidth="1"/>
    <col min="3" max="12" width="8" style="3" customWidth="1"/>
    <col min="13" max="15" width="9.109375" style="3"/>
    <col min="16" max="16384" width="9.109375" style="1"/>
  </cols>
  <sheetData>
    <row r="1" spans="1:14" ht="29.25" customHeight="1" x14ac:dyDescent="0.3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0"/>
    </row>
    <row r="3" spans="1:14" ht="27.75" customHeight="1" x14ac:dyDescent="0.25">
      <c r="A3" s="15" t="s">
        <v>79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5" spans="1:14" x14ac:dyDescent="0.25">
      <c r="B5" s="13"/>
      <c r="C5" s="14" t="s">
        <v>44</v>
      </c>
      <c r="D5" s="12"/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4"/>
      <c r="K5" s="14" t="s">
        <v>45</v>
      </c>
      <c r="L5" s="12"/>
      <c r="M5" s="2"/>
    </row>
    <row r="7" spans="1:14" s="7" customFormat="1" ht="35.1" customHeight="1" x14ac:dyDescent="0.3">
      <c r="A7" s="8">
        <v>1</v>
      </c>
      <c r="B7" s="16" t="s">
        <v>46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8"/>
    </row>
    <row r="8" spans="1:14" s="7" customFormat="1" ht="35.1" customHeight="1" x14ac:dyDescent="0.3">
      <c r="A8" s="8">
        <v>2</v>
      </c>
      <c r="B8" s="16" t="s">
        <v>47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8"/>
    </row>
    <row r="9" spans="1:14" s="7" customFormat="1" ht="35.1" customHeight="1" x14ac:dyDescent="0.3">
      <c r="A9" s="8">
        <v>3</v>
      </c>
      <c r="B9" s="16" t="s">
        <v>48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8"/>
    </row>
    <row r="10" spans="1:14" s="7" customFormat="1" ht="35.1" customHeight="1" x14ac:dyDescent="0.3">
      <c r="A10" s="8">
        <v>4</v>
      </c>
      <c r="B10" s="16" t="s">
        <v>49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8"/>
    </row>
    <row r="11" spans="1:14" s="7" customFormat="1" ht="35.1" customHeight="1" x14ac:dyDescent="0.3">
      <c r="A11" s="8">
        <v>5</v>
      </c>
      <c r="B11" s="16" t="s">
        <v>50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8"/>
    </row>
    <row r="12" spans="1:14" s="7" customFormat="1" ht="35.1" customHeight="1" x14ac:dyDescent="0.3">
      <c r="A12" s="8">
        <v>6</v>
      </c>
      <c r="B12" s="16" t="s">
        <v>51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8"/>
    </row>
    <row r="13" spans="1:14" s="7" customFormat="1" ht="35.1" customHeight="1" x14ac:dyDescent="0.3">
      <c r="A13" s="8">
        <v>7</v>
      </c>
      <c r="B13" s="16" t="s">
        <v>52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8"/>
    </row>
    <row r="14" spans="1:14" s="7" customFormat="1" ht="35.1" customHeight="1" x14ac:dyDescent="0.3">
      <c r="A14" s="8">
        <v>8</v>
      </c>
      <c r="B14" s="16" t="s">
        <v>53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8"/>
    </row>
    <row r="15" spans="1:14" s="7" customFormat="1" ht="35.1" customHeight="1" x14ac:dyDescent="0.3">
      <c r="A15" s="8">
        <v>9</v>
      </c>
      <c r="B15" s="16" t="s">
        <v>54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8"/>
    </row>
    <row r="16" spans="1:14" s="7" customFormat="1" ht="35.1" customHeight="1" x14ac:dyDescent="0.3">
      <c r="A16" s="8">
        <v>10</v>
      </c>
      <c r="B16" s="16" t="s">
        <v>55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8"/>
    </row>
    <row r="17" spans="1:13" s="7" customFormat="1" ht="35.1" customHeight="1" x14ac:dyDescent="0.3">
      <c r="A17" s="8">
        <v>11</v>
      </c>
      <c r="B17" s="16" t="s">
        <v>56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8"/>
    </row>
    <row r="18" spans="1:13" s="7" customFormat="1" ht="35.1" customHeight="1" x14ac:dyDescent="0.3">
      <c r="A18" s="8">
        <v>12</v>
      </c>
      <c r="B18" s="16" t="s">
        <v>57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8"/>
    </row>
    <row r="19" spans="1:13" s="7" customFormat="1" ht="35.1" customHeight="1" x14ac:dyDescent="0.3">
      <c r="A19" s="8">
        <v>13</v>
      </c>
      <c r="B19" s="16" t="s">
        <v>58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8"/>
    </row>
    <row r="20" spans="1:13" s="7" customFormat="1" ht="35.1" customHeight="1" x14ac:dyDescent="0.3">
      <c r="A20" s="8">
        <v>14</v>
      </c>
      <c r="B20" s="16" t="s">
        <v>59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8"/>
    </row>
    <row r="21" spans="1:13" s="7" customFormat="1" ht="35.1" customHeight="1" x14ac:dyDescent="0.3">
      <c r="A21" s="8">
        <v>15</v>
      </c>
      <c r="B21" s="16" t="s">
        <v>60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8"/>
    </row>
    <row r="22" spans="1:13" s="7" customFormat="1" ht="35.1" customHeight="1" x14ac:dyDescent="0.3">
      <c r="A22" s="8">
        <v>16</v>
      </c>
      <c r="B22" s="16" t="s">
        <v>61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8"/>
    </row>
    <row r="23" spans="1:13" s="7" customFormat="1" ht="35.1" customHeight="1" x14ac:dyDescent="0.3">
      <c r="A23" s="8">
        <v>17</v>
      </c>
      <c r="B23" s="16" t="s">
        <v>62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8"/>
    </row>
    <row r="24" spans="1:13" s="7" customFormat="1" ht="35.1" customHeight="1" x14ac:dyDescent="0.3">
      <c r="A24" s="8">
        <v>18</v>
      </c>
      <c r="B24" s="16" t="s">
        <v>63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8"/>
    </row>
    <row r="25" spans="1:13" s="7" customFormat="1" ht="35.1" customHeight="1" x14ac:dyDescent="0.3">
      <c r="A25" s="8">
        <v>19</v>
      </c>
      <c r="B25" s="16" t="s">
        <v>64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8"/>
    </row>
    <row r="26" spans="1:13" s="7" customFormat="1" ht="35.1" customHeight="1" x14ac:dyDescent="0.3">
      <c r="A26" s="8">
        <v>20</v>
      </c>
      <c r="B26" s="16" t="s">
        <v>65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8"/>
    </row>
    <row r="27" spans="1:13" s="7" customFormat="1" ht="35.1" customHeight="1" x14ac:dyDescent="0.3">
      <c r="A27" s="8">
        <v>21</v>
      </c>
      <c r="B27" s="16" t="s">
        <v>66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8"/>
    </row>
    <row r="28" spans="1:13" s="7" customFormat="1" ht="35.1" customHeight="1" x14ac:dyDescent="0.3">
      <c r="A28" s="8">
        <v>22</v>
      </c>
      <c r="B28" s="16" t="s">
        <v>1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8"/>
    </row>
    <row r="29" spans="1:13" s="7" customFormat="1" ht="35.1" customHeight="1" x14ac:dyDescent="0.3">
      <c r="A29" s="8">
        <v>23</v>
      </c>
      <c r="B29" s="16" t="s">
        <v>67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8"/>
    </row>
    <row r="30" spans="1:13" s="7" customFormat="1" ht="35.1" customHeight="1" x14ac:dyDescent="0.3">
      <c r="A30" s="8">
        <v>24</v>
      </c>
      <c r="B30" s="16" t="s">
        <v>2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8"/>
    </row>
    <row r="31" spans="1:13" s="7" customFormat="1" ht="35.1" customHeight="1" x14ac:dyDescent="0.3">
      <c r="A31" s="8">
        <v>25</v>
      </c>
      <c r="B31" s="16" t="s">
        <v>68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8"/>
    </row>
    <row r="32" spans="1:13" s="7" customFormat="1" ht="35.1" customHeight="1" x14ac:dyDescent="0.3">
      <c r="A32" s="8">
        <v>26</v>
      </c>
      <c r="B32" s="16" t="s">
        <v>3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8"/>
    </row>
    <row r="33" spans="1:13" s="7" customFormat="1" ht="35.1" customHeight="1" x14ac:dyDescent="0.3">
      <c r="A33" s="8">
        <v>27</v>
      </c>
      <c r="B33" s="16" t="s">
        <v>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8"/>
    </row>
    <row r="34" spans="1:13" s="7" customFormat="1" ht="35.1" customHeight="1" x14ac:dyDescent="0.3">
      <c r="A34" s="8">
        <v>28</v>
      </c>
      <c r="B34" s="16" t="s">
        <v>69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8"/>
    </row>
    <row r="35" spans="1:13" s="7" customFormat="1" ht="35.1" customHeight="1" x14ac:dyDescent="0.3">
      <c r="A35" s="8">
        <v>29</v>
      </c>
      <c r="B35" s="16" t="s">
        <v>70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8"/>
    </row>
    <row r="36" spans="1:13" s="7" customFormat="1" ht="35.1" customHeight="1" x14ac:dyDescent="0.3">
      <c r="A36" s="8">
        <v>30</v>
      </c>
      <c r="B36" s="16" t="s">
        <v>71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8"/>
    </row>
    <row r="37" spans="1:13" s="7" customFormat="1" ht="35.1" customHeight="1" x14ac:dyDescent="0.3">
      <c r="A37" s="8">
        <v>31</v>
      </c>
      <c r="B37" s="16" t="s">
        <v>72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8"/>
    </row>
    <row r="38" spans="1:13" s="7" customFormat="1" ht="35.1" customHeight="1" x14ac:dyDescent="0.3">
      <c r="A38" s="8">
        <v>32</v>
      </c>
      <c r="B38" s="16" t="s">
        <v>5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8"/>
    </row>
    <row r="39" spans="1:13" s="7" customFormat="1" ht="35.1" customHeight="1" x14ac:dyDescent="0.3">
      <c r="A39" s="8">
        <v>33</v>
      </c>
      <c r="B39" s="16" t="s">
        <v>6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8"/>
    </row>
    <row r="40" spans="1:13" s="7" customFormat="1" ht="35.1" customHeight="1" x14ac:dyDescent="0.3">
      <c r="A40" s="8">
        <v>34</v>
      </c>
      <c r="B40" s="16" t="s">
        <v>73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8"/>
    </row>
    <row r="41" spans="1:13" s="7" customFormat="1" ht="35.1" customHeight="1" x14ac:dyDescent="0.3">
      <c r="A41" s="8">
        <v>35</v>
      </c>
      <c r="B41" s="16" t="s">
        <v>74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8"/>
    </row>
    <row r="42" spans="1:13" s="7" customFormat="1" ht="35.1" customHeight="1" x14ac:dyDescent="0.3">
      <c r="A42" s="8">
        <v>36</v>
      </c>
      <c r="B42" s="16" t="s">
        <v>75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8"/>
    </row>
    <row r="43" spans="1:13" s="7" customFormat="1" ht="35.1" customHeight="1" x14ac:dyDescent="0.3">
      <c r="A43" s="8">
        <v>37</v>
      </c>
      <c r="B43" s="16" t="s">
        <v>76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8"/>
    </row>
    <row r="44" spans="1:13" s="7" customFormat="1" ht="35.1" customHeight="1" x14ac:dyDescent="0.3">
      <c r="A44" s="8">
        <v>38</v>
      </c>
      <c r="B44" s="16" t="s">
        <v>7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8"/>
    </row>
    <row r="45" spans="1:13" s="7" customFormat="1" ht="35.1" customHeight="1" x14ac:dyDescent="0.3">
      <c r="A45" s="8">
        <v>39</v>
      </c>
      <c r="B45" s="16" t="s">
        <v>77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8"/>
    </row>
    <row r="46" spans="1:13" s="7" customFormat="1" ht="35.1" customHeight="1" x14ac:dyDescent="0.3">
      <c r="A46" s="8">
        <v>40</v>
      </c>
      <c r="B46" s="16" t="s">
        <v>78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8"/>
    </row>
  </sheetData>
  <mergeCells count="42">
    <mergeCell ref="A1:M1"/>
    <mergeCell ref="B42:L42"/>
    <mergeCell ref="B43:L43"/>
    <mergeCell ref="B44:L44"/>
    <mergeCell ref="B45:L45"/>
    <mergeCell ref="B29:L29"/>
    <mergeCell ref="B18:L18"/>
    <mergeCell ref="B19:L19"/>
    <mergeCell ref="B20:L20"/>
    <mergeCell ref="B21:L21"/>
    <mergeCell ref="B22:L22"/>
    <mergeCell ref="B23:L23"/>
    <mergeCell ref="B24:L24"/>
    <mergeCell ref="B25:L25"/>
    <mergeCell ref="B26:L26"/>
    <mergeCell ref="B27:L27"/>
    <mergeCell ref="B46:L46"/>
    <mergeCell ref="B41:L41"/>
    <mergeCell ref="B30:L30"/>
    <mergeCell ref="B31:L31"/>
    <mergeCell ref="B32:L32"/>
    <mergeCell ref="B33:L33"/>
    <mergeCell ref="B34:L34"/>
    <mergeCell ref="B35:L35"/>
    <mergeCell ref="B36:L36"/>
    <mergeCell ref="B37:L37"/>
    <mergeCell ref="B38:L38"/>
    <mergeCell ref="B39:L39"/>
    <mergeCell ref="B40:L40"/>
    <mergeCell ref="A3:M3"/>
    <mergeCell ref="B28:L28"/>
    <mergeCell ref="B17:L17"/>
    <mergeCell ref="B7:L7"/>
    <mergeCell ref="B8:L8"/>
    <mergeCell ref="B9:L9"/>
    <mergeCell ref="B10:L10"/>
    <mergeCell ref="B11:L11"/>
    <mergeCell ref="B12:L12"/>
    <mergeCell ref="B13:L13"/>
    <mergeCell ref="B14:L14"/>
    <mergeCell ref="B15:L15"/>
    <mergeCell ref="B16:L16"/>
  </mergeCells>
  <conditionalFormatting sqref="M7:M46">
    <cfRule type="cellIs" dxfId="1" priority="2" operator="greaterThan">
      <formula>7</formula>
    </cfRule>
    <cfRule type="cellIs" dxfId="0" priority="3" operator="between">
      <formula>1</formula>
      <formula>7</formula>
    </cfRule>
  </conditionalFormatting>
  <pageMargins left="0.23622047244094491" right="0.23622047244094491" top="0.74803149606299213" bottom="0.74803149606299213" header="0.31496062992125984" footer="0.31496062992125984"/>
  <pageSetup paperSize="9" scale="88" fitToHeight="2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2:K31"/>
  <sheetViews>
    <sheetView showGridLines="0" workbookViewId="0">
      <selection activeCell="A2" sqref="A2:I2"/>
    </sheetView>
  </sheetViews>
  <sheetFormatPr defaultColWidth="9.109375" defaultRowHeight="13.8" x14ac:dyDescent="0.3"/>
  <cols>
    <col min="1" max="6" width="9.109375" style="5"/>
    <col min="7" max="7" width="5.44140625" style="5" customWidth="1"/>
    <col min="8" max="8" width="2.109375" style="5" customWidth="1"/>
    <col min="9" max="16384" width="9.109375" style="5"/>
  </cols>
  <sheetData>
    <row r="2" spans="1:9" ht="25.8" x14ac:dyDescent="0.3">
      <c r="A2" s="19" t="s">
        <v>80</v>
      </c>
      <c r="B2" s="20"/>
      <c r="C2" s="20"/>
      <c r="D2" s="20"/>
      <c r="E2" s="20"/>
      <c r="F2" s="20"/>
      <c r="G2" s="20"/>
      <c r="H2" s="20"/>
      <c r="I2" s="20"/>
    </row>
    <row r="5" spans="1:9" x14ac:dyDescent="0.3">
      <c r="A5" s="5" t="s">
        <v>10</v>
      </c>
      <c r="B5" s="22" t="s">
        <v>8</v>
      </c>
      <c r="C5" s="22"/>
      <c r="D5" s="22"/>
      <c r="E5" s="22"/>
      <c r="F5" s="22"/>
      <c r="G5" s="22"/>
      <c r="H5" s="5">
        <f>Dotazník!M7+Dotazník!M15+Dotazník!M23+Dotazník!M31+Dotazník!M39</f>
        <v>0</v>
      </c>
      <c r="I5" s="6">
        <f>H5*2.86</f>
        <v>0</v>
      </c>
    </row>
    <row r="6" spans="1:9" x14ac:dyDescent="0.3">
      <c r="A6" s="5" t="s">
        <v>11</v>
      </c>
      <c r="B6" s="22" t="s">
        <v>9</v>
      </c>
      <c r="C6" s="22"/>
      <c r="D6" s="22"/>
      <c r="E6" s="22"/>
      <c r="F6" s="22"/>
      <c r="G6" s="22"/>
      <c r="H6" s="5">
        <f>Dotazník!M8+Dotazník!M16+Dotazník!M24+Dotazník!M32+Dotazník!M40</f>
        <v>0</v>
      </c>
      <c r="I6" s="6">
        <f t="shared" ref="I6:I12" si="0">H6*2.86</f>
        <v>0</v>
      </c>
    </row>
    <row r="7" spans="1:9" x14ac:dyDescent="0.3">
      <c r="A7" s="5" t="s">
        <v>12</v>
      </c>
      <c r="B7" s="22" t="s">
        <v>18</v>
      </c>
      <c r="C7" s="22"/>
      <c r="D7" s="22"/>
      <c r="E7" s="22"/>
      <c r="F7" s="22"/>
      <c r="G7" s="22"/>
      <c r="H7" s="5">
        <f>Dotazník!M9+Dotazník!M17+Dotazník!M25+Dotazník!M33+Dotazník!M41</f>
        <v>0</v>
      </c>
      <c r="I7" s="6">
        <f t="shared" si="0"/>
        <v>0</v>
      </c>
    </row>
    <row r="8" spans="1:9" x14ac:dyDescent="0.3">
      <c r="A8" s="5" t="s">
        <v>13</v>
      </c>
      <c r="B8" s="22" t="s">
        <v>19</v>
      </c>
      <c r="C8" s="22"/>
      <c r="D8" s="22"/>
      <c r="E8" s="22"/>
      <c r="F8" s="22"/>
      <c r="G8" s="22"/>
      <c r="H8" s="5">
        <f>Dotazník!M10+Dotazník!M18+Dotazník!M26+Dotazník!M34+Dotazník!M42</f>
        <v>0</v>
      </c>
      <c r="I8" s="6">
        <f t="shared" si="0"/>
        <v>0</v>
      </c>
    </row>
    <row r="9" spans="1:9" x14ac:dyDescent="0.3">
      <c r="A9" s="5" t="s">
        <v>14</v>
      </c>
      <c r="B9" s="22" t="s">
        <v>20</v>
      </c>
      <c r="C9" s="22"/>
      <c r="D9" s="22"/>
      <c r="E9" s="22"/>
      <c r="F9" s="22"/>
      <c r="G9" s="22"/>
      <c r="H9" s="5">
        <f>Dotazník!M11+Dotazník!M19+Dotazník!M27+Dotazník!M35+Dotazník!M43</f>
        <v>0</v>
      </c>
      <c r="I9" s="6">
        <f t="shared" si="0"/>
        <v>0</v>
      </c>
    </row>
    <row r="10" spans="1:9" x14ac:dyDescent="0.3">
      <c r="A10" s="5" t="s">
        <v>15</v>
      </c>
      <c r="B10" s="22" t="s">
        <v>21</v>
      </c>
      <c r="C10" s="22"/>
      <c r="D10" s="22"/>
      <c r="E10" s="22"/>
      <c r="F10" s="22"/>
      <c r="G10" s="22"/>
      <c r="H10" s="5">
        <f>Dotazník!M12+Dotazník!M20+Dotazník!M28+Dotazník!M36+Dotazník!M44</f>
        <v>0</v>
      </c>
      <c r="I10" s="6">
        <f t="shared" si="0"/>
        <v>0</v>
      </c>
    </row>
    <row r="11" spans="1:9" x14ac:dyDescent="0.3">
      <c r="A11" s="5" t="s">
        <v>16</v>
      </c>
      <c r="B11" s="22" t="s">
        <v>22</v>
      </c>
      <c r="C11" s="22"/>
      <c r="D11" s="22"/>
      <c r="E11" s="22"/>
      <c r="F11" s="22"/>
      <c r="G11" s="22"/>
      <c r="H11" s="5">
        <f>Dotazník!M13+Dotazník!M21+Dotazník!M29+Dotazník!M37+Dotazník!M45</f>
        <v>0</v>
      </c>
      <c r="I11" s="6">
        <f t="shared" si="0"/>
        <v>0</v>
      </c>
    </row>
    <row r="12" spans="1:9" x14ac:dyDescent="0.3">
      <c r="A12" s="5" t="s">
        <v>17</v>
      </c>
      <c r="B12" s="22" t="s">
        <v>23</v>
      </c>
      <c r="C12" s="22"/>
      <c r="D12" s="22"/>
      <c r="E12" s="22"/>
      <c r="F12" s="22"/>
      <c r="G12" s="22"/>
      <c r="H12" s="5">
        <f>Dotazník!M14+Dotazník!M22+Dotazník!M30+Dotazník!M38+Dotazník!M46</f>
        <v>0</v>
      </c>
      <c r="I12" s="6">
        <f t="shared" si="0"/>
        <v>0</v>
      </c>
    </row>
    <row r="31" spans="1:11" ht="43.5" customHeight="1" x14ac:dyDescent="0.3">
      <c r="A31" s="21" t="s">
        <v>24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</row>
  </sheetData>
  <mergeCells count="10">
    <mergeCell ref="A2:I2"/>
    <mergeCell ref="A31:K31"/>
    <mergeCell ref="B11:G11"/>
    <mergeCell ref="B12:G12"/>
    <mergeCell ref="B5:G5"/>
    <mergeCell ref="B6:G6"/>
    <mergeCell ref="B7:G7"/>
    <mergeCell ref="B8:G8"/>
    <mergeCell ref="B9:G9"/>
    <mergeCell ref="B10:G10"/>
  </mergeCells>
  <conditionalFormatting sqref="A5:I12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4294967294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F0"/>
  </sheetPr>
  <dimension ref="A1:H37"/>
  <sheetViews>
    <sheetView view="pageBreakPreview" zoomScale="130" zoomScaleNormal="100" zoomScaleSheetLayoutView="130" workbookViewId="0">
      <selection activeCell="A3" sqref="A3:H3"/>
    </sheetView>
  </sheetViews>
  <sheetFormatPr defaultRowHeight="14.4" x14ac:dyDescent="0.3"/>
  <sheetData>
    <row r="1" spans="1:8" ht="25.2" x14ac:dyDescent="0.4">
      <c r="A1" s="24" t="s">
        <v>81</v>
      </c>
      <c r="B1" s="24"/>
      <c r="C1" s="24"/>
      <c r="D1" s="24"/>
      <c r="E1" s="24"/>
      <c r="F1" s="24"/>
      <c r="G1" s="24"/>
      <c r="H1" s="24"/>
    </row>
    <row r="2" spans="1:8" ht="53.25" customHeight="1" x14ac:dyDescent="0.45">
      <c r="A2" s="25" t="s">
        <v>43</v>
      </c>
      <c r="B2" s="25"/>
      <c r="C2" s="25"/>
      <c r="D2" s="25"/>
      <c r="E2" s="25"/>
      <c r="F2" s="25"/>
      <c r="G2" s="25"/>
      <c r="H2" s="25"/>
    </row>
    <row r="3" spans="1:8" ht="47.25" customHeight="1" x14ac:dyDescent="0.45">
      <c r="A3" s="25" t="s">
        <v>42</v>
      </c>
      <c r="B3" s="25"/>
      <c r="C3" s="25"/>
      <c r="D3" s="25"/>
      <c r="E3" s="25"/>
      <c r="F3" s="25"/>
      <c r="G3" s="25"/>
      <c r="H3" s="25"/>
    </row>
    <row r="5" spans="1:8" ht="23.4" x14ac:dyDescent="0.3">
      <c r="A5" s="9" t="s">
        <v>25</v>
      </c>
    </row>
    <row r="7" spans="1:8" ht="86.25" customHeight="1" x14ac:dyDescent="0.3">
      <c r="A7" s="23" t="s">
        <v>26</v>
      </c>
      <c r="B7" s="23"/>
      <c r="C7" s="23"/>
      <c r="D7" s="23"/>
      <c r="E7" s="23"/>
      <c r="F7" s="23"/>
      <c r="G7" s="23"/>
    </row>
    <row r="9" spans="1:8" ht="23.4" x14ac:dyDescent="0.3">
      <c r="A9" s="9" t="s">
        <v>27</v>
      </c>
    </row>
    <row r="11" spans="1:8" ht="89.25" customHeight="1" x14ac:dyDescent="0.3">
      <c r="A11" s="23" t="s">
        <v>28</v>
      </c>
      <c r="B11" s="23"/>
      <c r="C11" s="23"/>
      <c r="D11" s="23"/>
      <c r="E11" s="23"/>
      <c r="F11" s="23"/>
      <c r="G11" s="23"/>
    </row>
    <row r="13" spans="1:8" ht="23.4" x14ac:dyDescent="0.3">
      <c r="A13" s="9" t="s">
        <v>29</v>
      </c>
    </row>
    <row r="15" spans="1:8" ht="114.75" customHeight="1" x14ac:dyDescent="0.3">
      <c r="A15" s="23" t="s">
        <v>30</v>
      </c>
      <c r="B15" s="23"/>
      <c r="C15" s="23"/>
      <c r="D15" s="23"/>
      <c r="E15" s="23"/>
      <c r="F15" s="23"/>
      <c r="G15" s="23"/>
    </row>
    <row r="17" spans="1:7" ht="23.4" x14ac:dyDescent="0.3">
      <c r="A17" s="9" t="s">
        <v>31</v>
      </c>
    </row>
    <row r="19" spans="1:7" ht="87" customHeight="1" x14ac:dyDescent="0.3">
      <c r="A19" s="23" t="s">
        <v>32</v>
      </c>
      <c r="B19" s="23"/>
      <c r="C19" s="23"/>
      <c r="D19" s="23"/>
      <c r="E19" s="23"/>
      <c r="F19" s="23"/>
      <c r="G19" s="23"/>
    </row>
    <row r="21" spans="1:7" ht="23.4" x14ac:dyDescent="0.3">
      <c r="A21" s="9" t="s">
        <v>33</v>
      </c>
    </row>
    <row r="23" spans="1:7" ht="84.75" customHeight="1" x14ac:dyDescent="0.3">
      <c r="A23" s="23" t="s">
        <v>34</v>
      </c>
      <c r="B23" s="23"/>
      <c r="C23" s="23"/>
      <c r="D23" s="23"/>
      <c r="E23" s="23"/>
      <c r="F23" s="23"/>
      <c r="G23" s="23"/>
    </row>
    <row r="25" spans="1:7" ht="23.4" x14ac:dyDescent="0.3">
      <c r="A25" s="9" t="s">
        <v>35</v>
      </c>
    </row>
    <row r="27" spans="1:7" ht="144" customHeight="1" x14ac:dyDescent="0.3">
      <c r="A27" s="23" t="s">
        <v>36</v>
      </c>
      <c r="B27" s="23"/>
      <c r="C27" s="23"/>
      <c r="D27" s="23"/>
      <c r="E27" s="23"/>
      <c r="F27" s="23"/>
      <c r="G27" s="23"/>
    </row>
    <row r="29" spans="1:7" ht="23.4" x14ac:dyDescent="0.3">
      <c r="A29" s="9" t="s">
        <v>37</v>
      </c>
    </row>
    <row r="31" spans="1:7" ht="127.5" customHeight="1" x14ac:dyDescent="0.3">
      <c r="A31" s="23" t="s">
        <v>38</v>
      </c>
      <c r="B31" s="23"/>
      <c r="C31" s="23"/>
      <c r="D31" s="23"/>
      <c r="E31" s="23"/>
      <c r="F31" s="23"/>
      <c r="G31" s="23"/>
    </row>
    <row r="33" spans="1:7" ht="23.4" x14ac:dyDescent="0.3">
      <c r="A33" s="9" t="s">
        <v>39</v>
      </c>
    </row>
    <row r="35" spans="1:7" ht="98.25" customHeight="1" x14ac:dyDescent="0.3">
      <c r="A35" s="23" t="s">
        <v>40</v>
      </c>
      <c r="B35" s="23"/>
      <c r="C35" s="23"/>
      <c r="D35" s="23"/>
      <c r="E35" s="23"/>
      <c r="F35" s="23"/>
      <c r="G35" s="23"/>
    </row>
    <row r="37" spans="1:7" ht="76.5" customHeight="1" x14ac:dyDescent="0.3">
      <c r="A37" s="23" t="s">
        <v>41</v>
      </c>
      <c r="B37" s="23"/>
      <c r="C37" s="23"/>
      <c r="D37" s="23"/>
      <c r="E37" s="23"/>
      <c r="F37" s="23"/>
      <c r="G37" s="23"/>
    </row>
  </sheetData>
  <autoFilter xmlns:x14="http://schemas.microsoft.com/office/spreadsheetml/2009/9/main" ref="A7">
    <filterColumn colId="0">
      <mc:AlternateContent xmlns:mc="http://schemas.openxmlformats.org/markup-compatibility/2006">
        <mc:Choice Requires="x14">
          <filters>
            <x14:filter val="Lidé s touto kotvou mají potřebu jistého zaměstnání, platu. Vyhledávají firmy s dobrou pověstí a tradicí. Jsou ochotni přizpůsobovat se hodnotám a normám organizace, bývají bez velkých ambicí – jistota je pro ně důležitější. Častou jsou vázání také na určité místo, kde se cítí být doma, mají zde přátelé a cítí se bezpečně."/>
          </filters>
        </mc:Choice>
        <mc:Fallback>
          <customFilters>
            <customFilter val=""/>
            <customFilter operator="notEqual" val=" "/>
          </customFilters>
        </mc:Fallback>
      </mc:AlternateContent>
    </filterColumn>
  </autoFilter>
  <mergeCells count="12">
    <mergeCell ref="A1:H1"/>
    <mergeCell ref="A2:H2"/>
    <mergeCell ref="A3:H3"/>
    <mergeCell ref="A31:G31"/>
    <mergeCell ref="A35:G35"/>
    <mergeCell ref="A37:G37"/>
    <mergeCell ref="A7:G7"/>
    <mergeCell ref="A11:G11"/>
    <mergeCell ref="A15:G15"/>
    <mergeCell ref="A19:G19"/>
    <mergeCell ref="A23:G23"/>
    <mergeCell ref="A27:G27"/>
  </mergeCells>
  <pageMargins left="0.25" right="0.25" top="0.75" bottom="0.75" header="0.3" footer="0.3"/>
  <pageSetup paperSize="9" orientation="portrait" horizontalDpi="4294967294" verticalDpi="4294967294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Dotazník</vt:lpstr>
      <vt:lpstr>Vyhodnocení</vt:lpstr>
      <vt:lpstr>Popis kotev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Parlásek</dc:creator>
  <cp:lastModifiedBy>Sylvie Sedláčková</cp:lastModifiedBy>
  <cp:lastPrinted>2015-11-06T06:47:08Z</cp:lastPrinted>
  <dcterms:created xsi:type="dcterms:W3CDTF">2015-10-16T11:02:51Z</dcterms:created>
  <dcterms:modified xsi:type="dcterms:W3CDTF">2024-08-30T15:24:12Z</dcterms:modified>
</cp:coreProperties>
</file>